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ANNA SCHARNOWSKA\2022\ponizej 130 tys zl\4 dozymetria powtorka\"/>
    </mc:Choice>
  </mc:AlternateContent>
  <xr:revisionPtr revIDLastSave="0" documentId="13_ncr:1_{3D5C78AD-DAFE-4437-BA99-2B9816EB0EB7}" xr6:coauthVersionLast="47" xr6:coauthVersionMax="47" xr10:uidLastSave="{00000000-0000-0000-0000-000000000000}"/>
  <bookViews>
    <workbookView xWindow="-120" yWindow="-120" windowWidth="29040" windowHeight="15720" xr2:uid="{6E69A465-2C58-45C3-8470-2D5DEAF8587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J7" i="1" s="1"/>
  <c r="L7" i="1" s="1"/>
  <c r="K7" i="1" s="1"/>
  <c r="H6" i="1"/>
  <c r="J6" i="1" s="1"/>
  <c r="L6" i="1" s="1"/>
  <c r="K6" i="1" s="1"/>
  <c r="H5" i="1"/>
  <c r="H8" i="1" l="1"/>
  <c r="J5" i="1"/>
  <c r="J8" i="1" s="1"/>
  <c r="L5" i="1"/>
  <c r="L8" i="1" l="1"/>
  <c r="K5" i="1"/>
</calcChain>
</file>

<file path=xl/sharedStrings.xml><?xml version="1.0" encoding="utf-8"?>
<sst xmlns="http://schemas.openxmlformats.org/spreadsheetml/2006/main" count="36" uniqueCount="33">
  <si>
    <t>X</t>
  </si>
  <si>
    <t>Y</t>
  </si>
  <si>
    <t>Z</t>
  </si>
  <si>
    <t>A</t>
  </si>
  <si>
    <t>B</t>
  </si>
  <si>
    <t>C=A*B</t>
  </si>
  <si>
    <t>V</t>
  </si>
  <si>
    <t>D</t>
  </si>
  <si>
    <t>E=F/A</t>
  </si>
  <si>
    <t>F=C+D</t>
  </si>
  <si>
    <t>L.p.</t>
  </si>
  <si>
    <t>Przedmiot zamówienia</t>
  </si>
  <si>
    <t>Opis produktu oferowanego (należy odnieśc się do każdego parametru wskazanego w opisie przedmiotu zamówienia)</t>
  </si>
  <si>
    <t>Klasa medyczna produktu - jeżeli dotyczy, nr katalogowy, producent, nazwa handlowa (tożsama z nazwą, która będzie widniała na fakturze</t>
  </si>
  <si>
    <t>jednostka miary</t>
  </si>
  <si>
    <t>Ilość / 36 miesięcy</t>
  </si>
  <si>
    <t>cena jadnostkowa netto</t>
  </si>
  <si>
    <t>wartość netto</t>
  </si>
  <si>
    <t>Stawka VAT</t>
  </si>
  <si>
    <t>VAT</t>
  </si>
  <si>
    <t>Cena jednostkowa brutto</t>
  </si>
  <si>
    <t>Wartość brutto</t>
  </si>
  <si>
    <t>Objęcie dozymetrią indywidualną całego ciała Hp(10) w zakresie oceny narażenia na promieniowanie jonizujące osób zawodowo narażonych; preferowane dozymetry  termoluminescencyjne, dopuszcza się jednak również inne formy pasywne; wymaga się aby laboratorium pomiarowe posiadało akredytację w zakresie obejmującym przedmiot zamówienia; umowa zawiera dostarczenie dozymetrów, ich odczyt raz na kwartał oraz sporządzenie i przesłanie raportów z przeprowadzonych pomiarów.</t>
  </si>
  <si>
    <t>pojedyńczy odczyt</t>
  </si>
  <si>
    <t>Objęcie dozymetrią indywidualną Hp(0,07) w zakresie oceny narażenia dłoni na promieniowanie jonizujące osób wykonujących zabiegi z zakresu radiologii zabiegowej i medycyny nuklearnej; preferowane dozymetry  termoluminescencyjne, dopuszcza się jednak również inne formy pasywne; wymaga się aby laboratorium pomiarowe posiadało akredytację w zakresie obejmującym przedmiot zamówienia; umowa zawiera dostarczenie dozymetrów, ich odczyt raz na kwartał oraz sporządzenie i przesłanie raportów z przeprowadzonych pomiarów.</t>
  </si>
  <si>
    <t>Objęcie dozymetrią indywidualną Hp(3) w zakresie oceny narażenia na promieniowanie jonizujące soczewek oczu osób wykonujących zabiegi z zakresu radiologii zabiegowej oraz pielęgniarek z zakładu medycyny nuklearnej; preferowane dozymetry  termoluminescencyjne, dopuszcza się jednak również inne formy pasywne; wymaga się aby laboratorium pomiarowe posiadało akredytację w zakresie obejmującym przedmiot zamówienia; umowa zawiera dostarczenie dozymetrów, ich odczyt raz na kwartał oraz sporządzenie i przesłanie raportów z przeprowadzonych pomiarów.</t>
  </si>
  <si>
    <t>Wartość netto</t>
  </si>
  <si>
    <t>Wartość VAT</t>
  </si>
  <si>
    <t xml:space="preserve">UWAGA! POWYŻSZY FORMULARZ CENOWY ZAWIERA AUTOMATYCZNE FUNKCJE - NALEŻY UZUPEŁNIĆ KOLUMNY X, Y, B i V. ZAMAWIAJĄCY ZAZNACZA, ŻE NINIEJSZY FORMULARZ JEST TYLKO WZOREM I TO DO WYKONAWCY NALEŻY PRAWIDŁOWE OBLICZENIE CENY	</t>
  </si>
  <si>
    <t>Podpis osoby uzupełniającej firmularz oraz data</t>
  </si>
  <si>
    <t xml:space="preserve"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					</t>
  </si>
  <si>
    <t>Załącznik nr 2 do Zaproszenia</t>
  </si>
  <si>
    <t>DZPZ/333/4/2022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</si>
</sst>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color theme="9" tint="-0.249977111117893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8F2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0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164" fontId="1" fillId="3" borderId="16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164" fontId="1" fillId="4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289B3-7672-4168-B070-C542D96CCCD0}">
  <sheetPr>
    <pageSetUpPr fitToPage="1"/>
  </sheetPr>
  <dimension ref="A1:L12"/>
  <sheetViews>
    <sheetView tabSelected="1" workbookViewId="0">
      <selection activeCell="B2" sqref="B2"/>
    </sheetView>
  </sheetViews>
  <sheetFormatPr defaultRowHeight="15" x14ac:dyDescent="0.25"/>
  <cols>
    <col min="1" max="1" width="3.85546875" style="17" bestFit="1" customWidth="1"/>
    <col min="2" max="2" width="42.85546875" style="17" customWidth="1"/>
    <col min="3" max="4" width="21.42578125" style="17" customWidth="1"/>
    <col min="5" max="12" width="14.28515625" style="17" customWidth="1"/>
    <col min="13" max="16384" width="9.140625" style="17"/>
  </cols>
  <sheetData>
    <row r="1" spans="1:12" x14ac:dyDescent="0.25">
      <c r="B1" s="24" t="s">
        <v>32</v>
      </c>
      <c r="J1" s="32" t="s">
        <v>31</v>
      </c>
      <c r="K1" s="32"/>
      <c r="L1" s="32"/>
    </row>
    <row r="2" spans="1:12" ht="15.75" thickBot="1" x14ac:dyDescent="0.3"/>
    <row r="3" spans="1:12" x14ac:dyDescent="0.25">
      <c r="A3" s="1"/>
      <c r="B3" s="2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3" t="s">
        <v>9</v>
      </c>
    </row>
    <row r="4" spans="1:12" ht="78.75" x14ac:dyDescent="0.25">
      <c r="A4" s="25" t="s">
        <v>10</v>
      </c>
      <c r="B4" s="26" t="s">
        <v>11</v>
      </c>
      <c r="C4" s="26" t="s">
        <v>12</v>
      </c>
      <c r="D4" s="26" t="s">
        <v>13</v>
      </c>
      <c r="E4" s="26" t="s">
        <v>14</v>
      </c>
      <c r="F4" s="26" t="s">
        <v>15</v>
      </c>
      <c r="G4" s="26" t="s">
        <v>16</v>
      </c>
      <c r="H4" s="26" t="s">
        <v>17</v>
      </c>
      <c r="I4" s="26" t="s">
        <v>18</v>
      </c>
      <c r="J4" s="26" t="s">
        <v>19</v>
      </c>
      <c r="K4" s="26" t="s">
        <v>20</v>
      </c>
      <c r="L4" s="27" t="s">
        <v>21</v>
      </c>
    </row>
    <row r="5" spans="1:12" ht="123.75" x14ac:dyDescent="0.25">
      <c r="A5" s="28">
        <v>1</v>
      </c>
      <c r="B5" s="4" t="s">
        <v>22</v>
      </c>
      <c r="C5" s="4"/>
      <c r="D5" s="5"/>
      <c r="E5" s="4" t="s">
        <v>23</v>
      </c>
      <c r="F5" s="6">
        <v>3000</v>
      </c>
      <c r="G5" s="7"/>
      <c r="H5" s="7">
        <f>F5*G5</f>
        <v>0</v>
      </c>
      <c r="I5" s="8"/>
      <c r="J5" s="7">
        <f>ROUND(H5*I5,2)</f>
        <v>0</v>
      </c>
      <c r="K5" s="7">
        <f>ROUND(L5/F5,2)</f>
        <v>0</v>
      </c>
      <c r="L5" s="9">
        <f>H5+J5</f>
        <v>0</v>
      </c>
    </row>
    <row r="6" spans="1:12" ht="135" x14ac:dyDescent="0.25">
      <c r="A6" s="28">
        <v>2</v>
      </c>
      <c r="B6" s="4" t="s">
        <v>24</v>
      </c>
      <c r="C6" s="4"/>
      <c r="D6" s="5"/>
      <c r="E6" s="4" t="s">
        <v>23</v>
      </c>
      <c r="F6" s="6">
        <v>528</v>
      </c>
      <c r="G6" s="7"/>
      <c r="H6" s="7">
        <f t="shared" ref="H6:H7" si="0">F6*G6</f>
        <v>0</v>
      </c>
      <c r="I6" s="8"/>
      <c r="J6" s="7">
        <f t="shared" ref="J6:J7" si="1">ROUND(H6*I6,2)</f>
        <v>0</v>
      </c>
      <c r="K6" s="7">
        <f t="shared" ref="K6:K7" si="2">ROUND(L6/F6,2)</f>
        <v>0</v>
      </c>
      <c r="L6" s="9">
        <f t="shared" ref="L6:L7" si="3">H6+J6</f>
        <v>0</v>
      </c>
    </row>
    <row r="7" spans="1:12" ht="147" thickBot="1" x14ac:dyDescent="0.3">
      <c r="A7" s="29">
        <v>3</v>
      </c>
      <c r="B7" s="10" t="s">
        <v>25</v>
      </c>
      <c r="C7" s="10"/>
      <c r="D7" s="11"/>
      <c r="E7" s="10" t="s">
        <v>23</v>
      </c>
      <c r="F7" s="12">
        <v>576</v>
      </c>
      <c r="G7" s="13"/>
      <c r="H7" s="13">
        <f t="shared" si="0"/>
        <v>0</v>
      </c>
      <c r="I7" s="14"/>
      <c r="J7" s="13">
        <f t="shared" si="1"/>
        <v>0</v>
      </c>
      <c r="K7" s="13">
        <f t="shared" si="2"/>
        <v>0</v>
      </c>
      <c r="L7" s="15">
        <f t="shared" si="3"/>
        <v>0</v>
      </c>
    </row>
    <row r="8" spans="1:12" ht="15.75" thickBot="1" x14ac:dyDescent="0.3">
      <c r="A8" s="16"/>
      <c r="B8" s="16"/>
      <c r="C8" s="16"/>
      <c r="D8" s="16"/>
      <c r="E8" s="16"/>
      <c r="F8" s="16"/>
      <c r="G8" s="18" t="s">
        <v>26</v>
      </c>
      <c r="H8" s="19">
        <f>SUM(H5:H7)</f>
        <v>0</v>
      </c>
      <c r="I8" s="20" t="s">
        <v>27</v>
      </c>
      <c r="J8" s="21">
        <f>SUM(J5:J7)</f>
        <v>0</v>
      </c>
      <c r="K8" s="22" t="s">
        <v>21</v>
      </c>
      <c r="L8" s="23">
        <f>SUM(L5:L7)</f>
        <v>0</v>
      </c>
    </row>
    <row r="9" spans="1:12" ht="18.75" customHeight="1" x14ac:dyDescent="0.25">
      <c r="A9" s="30" t="s">
        <v>28</v>
      </c>
      <c r="B9" s="30"/>
      <c r="C9" s="30"/>
      <c r="D9" s="30"/>
      <c r="E9" s="30"/>
      <c r="F9" s="30"/>
      <c r="G9" s="30"/>
      <c r="H9" s="31" t="s">
        <v>29</v>
      </c>
      <c r="I9" s="31"/>
      <c r="J9" s="31"/>
      <c r="K9" s="31"/>
      <c r="L9" s="31"/>
    </row>
    <row r="10" spans="1:12" ht="18.75" customHeight="1" x14ac:dyDescent="0.25">
      <c r="A10" s="30"/>
      <c r="B10" s="30"/>
      <c r="C10" s="30"/>
      <c r="D10" s="30"/>
      <c r="E10" s="30"/>
      <c r="F10" s="30"/>
      <c r="G10" s="30"/>
      <c r="H10" s="31"/>
      <c r="I10" s="31"/>
      <c r="J10" s="31"/>
      <c r="K10" s="31"/>
      <c r="L10" s="31"/>
    </row>
    <row r="11" spans="1:12" ht="18.75" customHeight="1" x14ac:dyDescent="0.25">
      <c r="A11" s="30" t="s">
        <v>30</v>
      </c>
      <c r="B11" s="30"/>
      <c r="C11" s="30"/>
      <c r="D11" s="30"/>
      <c r="E11" s="30"/>
      <c r="F11" s="30"/>
      <c r="G11" s="30"/>
      <c r="H11" s="31"/>
      <c r="I11" s="31"/>
      <c r="J11" s="31"/>
      <c r="K11" s="31"/>
      <c r="L11" s="31"/>
    </row>
    <row r="12" spans="1:12" ht="18.75" customHeight="1" x14ac:dyDescent="0.25">
      <c r="A12" s="30"/>
      <c r="B12" s="30"/>
      <c r="C12" s="30"/>
      <c r="D12" s="30"/>
      <c r="E12" s="30"/>
      <c r="F12" s="30"/>
      <c r="G12" s="30"/>
      <c r="H12" s="31"/>
      <c r="I12" s="31"/>
      <c r="J12" s="31"/>
      <c r="K12" s="31"/>
      <c r="L12" s="31"/>
    </row>
  </sheetData>
  <mergeCells count="4">
    <mergeCell ref="A9:G10"/>
    <mergeCell ref="H9:L12"/>
    <mergeCell ref="A11:G12"/>
    <mergeCell ref="J1:L1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Narloch-Scharnowska</dc:creator>
  <cp:lastModifiedBy>Anna Narloch-Scharnowska</cp:lastModifiedBy>
  <cp:lastPrinted>2021-12-10T12:50:38Z</cp:lastPrinted>
  <dcterms:created xsi:type="dcterms:W3CDTF">2021-10-22T11:48:32Z</dcterms:created>
  <dcterms:modified xsi:type="dcterms:W3CDTF">2022-01-10T09:08:04Z</dcterms:modified>
</cp:coreProperties>
</file>